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Acquisti'!$B$1:$F$10</definedName>
  </definedNames>
  <calcPr calcId="152511"/>
</workbook>
</file>

<file path=xl/calcChain.xml><?xml version="1.0" encoding="utf-8"?>
<calcChain xmlns="http://schemas.openxmlformats.org/spreadsheetml/2006/main">
  <c r="C19" i="1" l="1"/>
  <c r="E7" i="1" l="1"/>
  <c r="E6" i="1"/>
  <c r="E8" i="1" l="1"/>
  <c r="D14" i="1" l="1"/>
  <c r="E14" i="1"/>
  <c r="E19" i="1" s="1"/>
  <c r="D16" i="1" l="1"/>
  <c r="D13" i="1"/>
  <c r="D17" i="1"/>
  <c r="D12" i="1"/>
  <c r="D18" i="1"/>
  <c r="D15" i="1"/>
  <c r="D19" i="1" l="1"/>
</calcChain>
</file>

<file path=xl/sharedStrings.xml><?xml version="1.0" encoding="utf-8"?>
<sst xmlns="http://schemas.openxmlformats.org/spreadsheetml/2006/main" count="66" uniqueCount="64">
  <si>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</si>
  <si>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</si>
  <si>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</si>
  <si>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</si>
  <si>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</si>
  <si>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</si>
  <si>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</si>
  <si>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</si>
  <si>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</si>
  <si>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</si>
  <si>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</si>
  <si>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</si>
  <si>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</si>
  <si>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</si>
  <si>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</si>
  <si>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</si>
  <si>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</si>
  <si>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</si>
  <si>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</si>
  <si>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</si>
  <si>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“COAGULAZIONE, FLOCCULAZIONE, DECANTAZIONE”</t>
  </si>
  <si>
    <t>COAGULAZIONE, FLOCCULAZIONE, DECANTAZIONE</t>
  </si>
  <si>
    <t>1 CARATTERISTICHE DEI DESTINATARI</t>
  </si>
  <si>
    <t>Il laboratorio viene richiesto per la specializzazione Chimica, Materiali e Biotecnologie, articolazione Chimica e Biotecnologie Ambientali Tutto avverrà utilizzando apparecchiature tecnologicamente avanzate, permettendo così agli studenti di acquisire capacità progettuali, gestionali e conoscenze tecniche specifiche al passo con le moderne tecnologie.</t>
  </si>
  <si>
    <t>2 OBIETTIVI FORMATIVI</t>
  </si>
  <si>
    <t xml:space="preserve">L’obbiettivo principale è quello di consentire agli studenti di gestire, in forma reale, degli impianti pilota permettendo, così, il contatto diretto con tutti gli aspetti tecnici, chimico-fisici, biologici e gestionali connessi,  e di metterli quindi in grado di: 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</si>
  <si>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Organizzare e gestire un laboratorio di analisi, utilizzando correttamente tutti gli strumenti di uso comune;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</si>
  <si>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Ottimizzare a livello sia chimico sia statico il funzionamento degli strumenti;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</si>
  <si>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Condurre e controllare il funzionamento di un impianto, sia pilota sia produttivo;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</si>
  <si>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Grazie ad un campo di conoscenze integrato, adattare la propria professionalità alle varie mansioni produttive e di controllo nel campo chimico;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</si>
  <si>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Affrontare il proseguimento degli studi in campo scientifico disponendo di solide basi sia matematiche sia chimico – teoriche;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</si>
  <si>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Collaborare alla gestione ed al controllo dei processi, alla gestione e manutenzione di impianti chimici, tecnologici e biotecnologici;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</si>
  <si>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Condurre e controllare il funzionamento di un impianto, sia pilota sia produttivo.</t>
    </r>
  </si>
  <si>
    <t>3 METODOLOGIE</t>
  </si>
  <si>
    <t>Gli studenti dovranno sviluppare, approfondire e sviscerare le tematiche fondamentali dell’indirizzo che hanno intrapreso: tutto ciò che è stato appreso negli studi teorici assumerà un significato concreto grazie al confronto con la realtà sperimentale ma, soprattutto, verrà compreso in tutti i suoi aspetti, anche quelli che lo studio teorico non può mettere in luce.</t>
  </si>
  <si>
    <t>La pratica di laboratorio consentirà: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</si>
  <si>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utilizzo di strumentazione di processi all’avanguardia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</si>
  <si>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possibilità di gestire lo start up, conduzione e fermata di processi biochimici di un impianto pilota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</si>
  <si>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utilizzo di un programma di supervisione d’impianto di tipo SCADA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</si>
  <si>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possibilità di esercitarsi sulla regolazione automatica di parametri di processo</t>
    </r>
  </si>
  <si>
    <t>4 RISULTATI ATTESI</t>
  </si>
  <si>
    <t>La realizzazione del progetto permetterà di formare figure professionali che possano proporsi sul mercato con conoscenze ed esperienza più vicine a quanto richiesto dalla realtà industriale, rafforzerà le competenze di ogni singolo studente e preverrà la dispersione scolastica rendendo più interessante l’offerta formativa.</t>
  </si>
  <si>
    <t>5 SPECIFICHE INFORMAZIONI COLLEGATE AL PROGETTO</t>
  </si>
  <si>
    <t>Si intende realizzare un laboratorio con impianti pilota che permettano di sviluppare il seguente programma didattico:</t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</si>
  <si>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coagulazione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</si>
  <si>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flocculazione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</si>
  <si>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decantazione in equi e contro corrente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</si>
  <si>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caratteristiche dei coagulanti e dei flocculanti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</si>
  <si>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decantatori lamellari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</si>
  <si>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ottimizzazione dei processi di coagulazione - flocculazione e decantazione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</si>
  <si>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regolazione automatica</t>
    </r>
  </si>
  <si>
    <t>supervisione d’impianto</t>
  </si>
  <si>
    <r>
      <rPr>
        <b/>
        <sz val="10"/>
        <color theme="1"/>
        <rFont val="Arial"/>
        <family val="2"/>
      </rPr>
      <t>Impianto pilota automatizzato di coagulazione, flocculazione e decantazione</t>
    </r>
    <r>
      <rPr>
        <sz val="10"/>
        <color theme="1"/>
        <rFont val="Arial"/>
        <family val="2"/>
      </rPr>
      <t>, completo di software di controllo ed acquisizione dati,  regolatore digitale a microprocessore, tipo PID; software di supervisione.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</si>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</sst>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7" sqref="A17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20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5"/>
  <sheetViews>
    <sheetView tabSelected="1" topLeftCell="B1" workbookViewId="0">
      <selection activeCell="B1" sqref="B1"/>
    </sheetView>
  </sheetViews>
  <sheetFormatPr defaultRowHeight="15" x14ac:dyDescent="0.25"/>
  <cols>
    <col min="3" max="3" width="100.7109375" customWidth="1"/>
  </cols>
  <sheetData>
    <row r="1" spans="2:3" ht="26.25" x14ac:dyDescent="0.4">
      <c r="B1" s="46" t="s">
        <v>63</v>
      </c>
      <c r="C1" s="37" t="s">
        <v>19</v>
      </c>
    </row>
    <row r="2" spans="2:3" ht="31.5" x14ac:dyDescent="0.5">
      <c r="C2" s="36" t="s">
        <v>17</v>
      </c>
    </row>
    <row r="3" spans="2:3" ht="31.5" x14ac:dyDescent="0.5">
      <c r="C3" s="36" t="s">
        <v>21</v>
      </c>
    </row>
    <row r="7" spans="2:3" x14ac:dyDescent="0.25">
      <c r="C7" s="38" t="s">
        <v>22</v>
      </c>
    </row>
    <row r="8" spans="2:3" ht="51" x14ac:dyDescent="0.25">
      <c r="C8" s="39" t="s">
        <v>23</v>
      </c>
    </row>
    <row r="9" spans="2:3" x14ac:dyDescent="0.25">
      <c r="C9" s="38"/>
    </row>
    <row r="10" spans="2:3" x14ac:dyDescent="0.25">
      <c r="C10" s="40"/>
    </row>
    <row r="11" spans="2:3" x14ac:dyDescent="0.25">
      <c r="C11" s="38" t="s">
        <v>24</v>
      </c>
    </row>
    <row r="12" spans="2:3" ht="38.25" x14ac:dyDescent="0.25">
      <c r="C12" s="39" t="s">
        <v>25</v>
      </c>
    </row>
    <row r="13" spans="2:3" x14ac:dyDescent="0.25">
      <c r="C13" s="39" t="s">
        <v>26</v>
      </c>
    </row>
    <row r="14" spans="2:3" x14ac:dyDescent="0.25">
      <c r="C14" s="39" t="s">
        <v>27</v>
      </c>
    </row>
    <row r="15" spans="2:3" x14ac:dyDescent="0.25">
      <c r="C15" s="39" t="s">
        <v>28</v>
      </c>
    </row>
    <row r="16" spans="2:3" ht="25.5" x14ac:dyDescent="0.25">
      <c r="C16" s="39" t="s">
        <v>29</v>
      </c>
    </row>
    <row r="17" spans="3:3" ht="25.5" x14ac:dyDescent="0.25">
      <c r="C17" s="39" t="s">
        <v>30</v>
      </c>
    </row>
    <row r="18" spans="3:3" ht="25.5" x14ac:dyDescent="0.25">
      <c r="C18" s="39" t="s">
        <v>31</v>
      </c>
    </row>
    <row r="19" spans="3:3" x14ac:dyDescent="0.25">
      <c r="C19" s="39" t="s">
        <v>32</v>
      </c>
    </row>
    <row r="20" spans="3:3" x14ac:dyDescent="0.25">
      <c r="C20" s="38"/>
    </row>
    <row r="21" spans="3:3" x14ac:dyDescent="0.25">
      <c r="C21" s="38"/>
    </row>
    <row r="22" spans="3:3" x14ac:dyDescent="0.25">
      <c r="C22" s="38" t="s">
        <v>33</v>
      </c>
    </row>
    <row r="23" spans="3:3" ht="51" x14ac:dyDescent="0.25">
      <c r="C23" s="39" t="s">
        <v>34</v>
      </c>
    </row>
    <row r="24" spans="3:3" x14ac:dyDescent="0.25">
      <c r="C24" s="39" t="s">
        <v>35</v>
      </c>
    </row>
    <row r="25" spans="3:3" x14ac:dyDescent="0.25">
      <c r="C25" s="41" t="s">
        <v>36</v>
      </c>
    </row>
    <row r="26" spans="3:3" x14ac:dyDescent="0.25">
      <c r="C26" s="41" t="s">
        <v>37</v>
      </c>
    </row>
    <row r="27" spans="3:3" x14ac:dyDescent="0.25">
      <c r="C27" s="41" t="s">
        <v>38</v>
      </c>
    </row>
    <row r="28" spans="3:3" x14ac:dyDescent="0.25">
      <c r="C28" s="41" t="s">
        <v>39</v>
      </c>
    </row>
    <row r="29" spans="3:3" x14ac:dyDescent="0.25">
      <c r="C29" s="38"/>
    </row>
    <row r="30" spans="3:3" x14ac:dyDescent="0.25">
      <c r="C30" s="38"/>
    </row>
    <row r="31" spans="3:3" x14ac:dyDescent="0.25">
      <c r="C31" s="38" t="s">
        <v>40</v>
      </c>
    </row>
    <row r="32" spans="3:3" ht="38.25" x14ac:dyDescent="0.25">
      <c r="C32" s="39" t="s">
        <v>41</v>
      </c>
    </row>
    <row r="34" spans="3:3" x14ac:dyDescent="0.25">
      <c r="C34" s="38"/>
    </row>
    <row r="35" spans="3:3" x14ac:dyDescent="0.25">
      <c r="C35" s="38" t="s">
        <v>42</v>
      </c>
    </row>
    <row r="36" spans="3:3" x14ac:dyDescent="0.25">
      <c r="C36" s="39" t="s">
        <v>43</v>
      </c>
    </row>
    <row r="37" spans="3:3" x14ac:dyDescent="0.25">
      <c r="C37" s="39"/>
    </row>
    <row r="38" spans="3:3" x14ac:dyDescent="0.25">
      <c r="C38" s="39" t="s">
        <v>44</v>
      </c>
    </row>
    <row r="39" spans="3:3" x14ac:dyDescent="0.25">
      <c r="C39" s="39" t="s">
        <v>45</v>
      </c>
    </row>
    <row r="40" spans="3:3" x14ac:dyDescent="0.25">
      <c r="C40" s="39" t="s">
        <v>46</v>
      </c>
    </row>
    <row r="41" spans="3:3" x14ac:dyDescent="0.25">
      <c r="C41" s="39" t="s">
        <v>47</v>
      </c>
    </row>
    <row r="42" spans="3:3" x14ac:dyDescent="0.25">
      <c r="C42" s="39" t="s">
        <v>48</v>
      </c>
    </row>
    <row r="43" spans="3:3" x14ac:dyDescent="0.25">
      <c r="C43" s="39" t="s">
        <v>49</v>
      </c>
    </row>
    <row r="44" spans="3:3" x14ac:dyDescent="0.25">
      <c r="C44" s="39" t="s">
        <v>50</v>
      </c>
    </row>
    <row r="45" spans="3:3" x14ac:dyDescent="0.25">
      <c r="C45" s="12" t="s">
        <v>51</v>
      </c>
    </row>
  </sheetData>
  <hyperlinks>
    <hyperlink ref="C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5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47" t="s">
        <v>21</v>
      </c>
      <c r="C2" s="47"/>
      <c r="D2" s="47"/>
      <c r="E2" s="47"/>
      <c r="F2" s="10"/>
      <c r="G2" s="10"/>
      <c r="H2" s="10"/>
      <c r="I2" s="1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</row>
    <row r="3" spans="2:16329" ht="15.75" x14ac:dyDescent="0.25">
      <c r="B3" s="3"/>
    </row>
    <row r="4" spans="2:16329" ht="15" customHeight="1" x14ac:dyDescent="0.25">
      <c r="B4" s="48" t="s">
        <v>0</v>
      </c>
      <c r="C4" s="49"/>
      <c r="D4" s="49"/>
      <c r="E4" s="50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51" x14ac:dyDescent="0.2">
      <c r="B6" s="21" t="s">
        <v>52</v>
      </c>
      <c r="C6" s="22">
        <v>1</v>
      </c>
      <c r="D6" s="23">
        <v>41899</v>
      </c>
      <c r="E6" s="23">
        <f>(C6*D6)</f>
        <v>41899</v>
      </c>
      <c r="F6" s="9"/>
    </row>
    <row r="7" spans="2:16329" s="5" customFormat="1" x14ac:dyDescent="0.2">
      <c r="B7" s="21" t="s">
        <v>53</v>
      </c>
      <c r="C7" s="22">
        <v>1</v>
      </c>
      <c r="D7" s="23">
        <v>1137</v>
      </c>
      <c r="E7" s="23">
        <f t="shared" ref="E7" si="0">(C7*D7)</f>
        <v>1137</v>
      </c>
      <c r="F7" s="9"/>
    </row>
    <row r="8" spans="2:16329" s="7" customFormat="1" ht="29.25" customHeight="1" x14ac:dyDescent="0.2">
      <c r="B8" s="24" t="s">
        <v>5</v>
      </c>
      <c r="C8" s="25"/>
      <c r="D8" s="26"/>
      <c r="E8" s="26">
        <f>SUM(E6:E7)</f>
        <v>43036</v>
      </c>
      <c r="F8" s="9"/>
    </row>
    <row r="9" spans="2:16329" x14ac:dyDescent="0.25">
      <c r="B9" s="1"/>
    </row>
    <row r="10" spans="2:16329" x14ac:dyDescent="0.25">
      <c r="B10" s="1"/>
      <c r="E10" s="14"/>
    </row>
    <row r="11" spans="2:16329" s="6" customFormat="1" ht="25.5" x14ac:dyDescent="0.25">
      <c r="B11" s="15" t="s">
        <v>8</v>
      </c>
      <c r="C11" s="31" t="s">
        <v>6</v>
      </c>
      <c r="D11" s="16" t="s">
        <v>9</v>
      </c>
      <c r="E11" s="16" t="s">
        <v>16</v>
      </c>
      <c r="F11" s="13"/>
    </row>
    <row r="12" spans="2:16329" s="6" customFormat="1" ht="12.75" x14ac:dyDescent="0.25">
      <c r="B12" s="27" t="s">
        <v>54</v>
      </c>
      <c r="C12" s="30">
        <v>0.02</v>
      </c>
      <c r="D12" s="29">
        <f>$D$14/$C$14*C12</f>
        <v>1012.6117647058824</v>
      </c>
      <c r="E12" s="29"/>
      <c r="F12" s="13"/>
    </row>
    <row r="13" spans="2:16329" s="6" customFormat="1" ht="12.75" x14ac:dyDescent="0.25">
      <c r="B13" s="42" t="s">
        <v>55</v>
      </c>
      <c r="C13" s="43">
        <v>0.02</v>
      </c>
      <c r="D13" s="29">
        <f>$D$14/$C$14*C13</f>
        <v>1012.6117647058824</v>
      </c>
      <c r="E13" s="44"/>
      <c r="F13" s="13"/>
    </row>
    <row r="14" spans="2:16329" s="6" customFormat="1" ht="12.75" x14ac:dyDescent="0.25">
      <c r="B14" s="27" t="s">
        <v>56</v>
      </c>
      <c r="C14" s="30">
        <v>0.85</v>
      </c>
      <c r="D14" s="29">
        <f>E8</f>
        <v>43036</v>
      </c>
      <c r="E14" s="29">
        <f>E8</f>
        <v>43036</v>
      </c>
      <c r="F14" s="13"/>
    </row>
    <row r="15" spans="2:16329" s="6" customFormat="1" ht="12.75" x14ac:dyDescent="0.25">
      <c r="B15" s="42" t="s">
        <v>57</v>
      </c>
      <c r="C15" s="43">
        <v>0.06</v>
      </c>
      <c r="D15" s="29">
        <f>$D$14/$C$14*C15</f>
        <v>3037.8352941176472</v>
      </c>
      <c r="E15" s="44"/>
      <c r="F15" s="13"/>
    </row>
    <row r="16" spans="2:16329" s="6" customFormat="1" ht="12.75" x14ac:dyDescent="0.25">
      <c r="B16" s="27" t="s">
        <v>58</v>
      </c>
      <c r="C16" s="28">
        <v>0.02</v>
      </c>
      <c r="D16" s="29">
        <f t="shared" ref="D16:D18" si="1">$D$14/$C$14*C16</f>
        <v>1012.6117647058824</v>
      </c>
      <c r="E16" s="29"/>
      <c r="F16" s="13"/>
    </row>
    <row r="17" spans="2:6" s="6" customFormat="1" ht="12.75" x14ac:dyDescent="0.25">
      <c r="B17" s="42" t="s">
        <v>59</v>
      </c>
      <c r="C17" s="45">
        <v>0.01</v>
      </c>
      <c r="D17" s="29">
        <f t="shared" si="1"/>
        <v>506.30588235294118</v>
      </c>
      <c r="E17" s="44"/>
      <c r="F17" s="13"/>
    </row>
    <row r="18" spans="2:6" s="6" customFormat="1" ht="12.75" x14ac:dyDescent="0.25">
      <c r="B18" s="27" t="s">
        <v>60</v>
      </c>
      <c r="C18" s="28">
        <v>0.02</v>
      </c>
      <c r="D18" s="29">
        <f t="shared" si="1"/>
        <v>1012.6117647058824</v>
      </c>
      <c r="E18" s="29"/>
      <c r="F18" s="13"/>
    </row>
    <row r="19" spans="2:6" s="6" customFormat="1" ht="12.75" x14ac:dyDescent="0.25">
      <c r="B19" s="15" t="s">
        <v>7</v>
      </c>
      <c r="C19" s="17">
        <f>SUM(C12:C18)</f>
        <v>1</v>
      </c>
      <c r="D19" s="18">
        <f>SUM(D12:D18)</f>
        <v>50630.588235294126</v>
      </c>
      <c r="E19" s="18">
        <f>SUM(E14:E18)</f>
        <v>43036</v>
      </c>
      <c r="F19" s="13"/>
    </row>
    <row r="20" spans="2:6" x14ac:dyDescent="0.25">
      <c r="B20" s="1"/>
    </row>
    <row r="21" spans="2:6" x14ac:dyDescent="0.25">
      <c r="B21" s="8" t="s">
        <v>61</v>
      </c>
    </row>
    <row r="22" spans="2:6" x14ac:dyDescent="0.25">
      <c r="B22" s="12" t="s">
        <v>62</v>
      </c>
    </row>
    <row r="23" spans="2:6" x14ac:dyDescent="0.25">
      <c r="B23" s="12" t="s">
        <v>10</v>
      </c>
    </row>
    <row r="25" spans="2:6" ht="111.75" customHeight="1" x14ac:dyDescent="0.25"/>
    <row r="27" spans="2:6" ht="137.25" customHeight="1" x14ac:dyDescent="0.25"/>
    <row r="29" spans="2:6" ht="150" customHeight="1" x14ac:dyDescent="0.25"/>
    <row r="31" spans="2:6" ht="175.5" customHeight="1" x14ac:dyDescent="0.25"/>
    <row r="33" ht="86.25" customHeight="1" x14ac:dyDescent="0.25"/>
    <row r="35" ht="22.5" customHeight="1" x14ac:dyDescent="0.25"/>
    <row r="37" ht="60.75" customHeight="1" x14ac:dyDescent="0.25"/>
    <row r="47" ht="60.75" customHeight="1" x14ac:dyDescent="0.25"/>
    <row r="49" ht="48" customHeight="1" x14ac:dyDescent="0.25"/>
    <row r="51" ht="35.25" customHeight="1" x14ac:dyDescent="0.25"/>
    <row r="53" ht="137.25" customHeight="1" x14ac:dyDescent="0.25"/>
    <row r="55" ht="150" customHeight="1" x14ac:dyDescent="0.25"/>
    <row r="57" ht="99" customHeight="1" x14ac:dyDescent="0.25"/>
    <row r="59" ht="150" customHeight="1" x14ac:dyDescent="0.25"/>
    <row r="61" ht="213.75" customHeight="1" x14ac:dyDescent="0.25"/>
    <row r="63" ht="22.5" customHeight="1" x14ac:dyDescent="0.25"/>
    <row r="65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2015-07-30T07:49:13Z</dcterms:created>
  <dcterms:modified xsi:type="dcterms:W3CDTF">2018-01-05T08:27:39Z</dcterms:modified>
</cp:coreProperties>
</file>